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posgr SN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<sst xmlns="http://schemas.openxmlformats.org/spreadsheetml/2006/main" count="49" uniqueCount="32">
  <si>
    <t>CUADRO 11</t>
  </si>
  <si>
    <t>UNAM. Maestrías y Doctorados en el Sistema Nacional de Posgrados (SNP) del CONACyT</t>
  </si>
  <si>
    <t>UNAM</t>
  </si>
  <si>
    <t>CONACyT</t>
  </si>
  <si>
    <t>Programas de posgrado</t>
  </si>
  <si>
    <t>Planes de estudio</t>
  </si>
  <si>
    <r>
      <t>En el SNP</t>
    </r>
    <r>
      <rPr>
        <b/>
        <vertAlign val="superscript"/>
        <sz val="10"/>
        <rFont val="Arial"/>
        <family val="2"/>
      </rPr>
      <t>b</t>
    </r>
  </si>
  <si>
    <t>En el SNP por nivel</t>
  </si>
  <si>
    <t>Área de conocimiento</t>
  </si>
  <si>
    <t>Maestrías</t>
  </si>
  <si>
    <t>Doctorados</t>
  </si>
  <si>
    <t>Nivel internacional</t>
  </si>
  <si>
    <t>Consolidados</t>
  </si>
  <si>
    <r>
      <t>En Desarrollo</t>
    </r>
    <r>
      <rPr>
        <b/>
        <vertAlign val="superscript"/>
        <sz val="10"/>
        <rFont val="Arial"/>
        <family val="2"/>
      </rPr>
      <t>b</t>
    </r>
  </si>
  <si>
    <t>Reciente creación</t>
  </si>
  <si>
    <t>M</t>
  </si>
  <si>
    <t>D</t>
  </si>
  <si>
    <t>Ciencias Físico Matemáticas y de las Ingenierías</t>
  </si>
  <si>
    <t>Ciencias Biológicas, Químicas y de la Salud</t>
  </si>
  <si>
    <t>Ciencias Sociales</t>
  </si>
  <si>
    <t>Humanidades y Artes</t>
  </si>
  <si>
    <t>Total</t>
  </si>
  <si>
    <r>
      <t>81</t>
    </r>
    <r>
      <rPr>
        <b/>
        <vertAlign val="superscript"/>
        <sz val="10"/>
        <color indexed="18"/>
        <rFont val="Arial"/>
        <family val="2"/>
      </rPr>
      <t>a</t>
    </r>
  </si>
  <si>
    <r>
      <t>a</t>
    </r>
    <r>
      <rPr>
        <sz val="9"/>
        <rFont val="Arial"/>
        <family val="2"/>
      </rPr>
      <t xml:space="preserve"> Los programas de posgrado de Ingeniería, Médicas Odontológicas y de la Salud y la Maestría en Docencia para la Educación Media Superior presentaron ante CONACYT sus planes de estudios desagregados por campo de conocimiento. Por lo cual las </t>
    </r>
    <r>
      <rPr>
        <b/>
        <sz val="9"/>
        <rFont val="Arial"/>
        <family val="2"/>
      </rPr>
      <t>81</t>
    </r>
    <r>
      <rPr>
        <sz val="9"/>
        <rFont val="Arial"/>
        <family val="2"/>
      </rPr>
      <t xml:space="preserve"> maestrías y doctorados acreditados en el SNP equivalen a los </t>
    </r>
    <r>
      <rPr>
        <b/>
        <sz val="9"/>
        <rFont val="Arial"/>
        <family val="2"/>
      </rPr>
      <t>97</t>
    </r>
    <r>
      <rPr>
        <sz val="9"/>
        <rFont val="Arial"/>
        <family val="2"/>
      </rPr>
      <t xml:space="preserve"> programas reportados por CONACYT.</t>
    </r>
  </si>
  <si>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Si bien el CONACYT acreditó en el  SNP el </t>
    </r>
    <r>
      <rPr>
        <b/>
        <sz val="9"/>
        <rFont val="Arial"/>
        <family val="2"/>
      </rPr>
      <t>Plan de Estudios Combinados en Medicina (PECEM)</t>
    </r>
    <r>
      <rPr>
        <sz val="9"/>
        <rFont val="Arial"/>
        <family val="2"/>
      </rPr>
      <t xml:space="preserve"> como un </t>
    </r>
    <r>
      <rPr>
        <b/>
        <sz val="9"/>
        <rFont val="Arial"/>
        <family val="2"/>
      </rPr>
      <t>Doctorado</t>
    </r>
    <r>
      <rPr>
        <sz val="9"/>
        <rFont val="Arial"/>
        <family val="2"/>
      </rPr>
      <t xml:space="preserve"> con reconocimiento en el nivel en </t>
    </r>
    <r>
      <rPr>
        <b/>
        <sz val="9"/>
        <rFont val="Arial"/>
        <family val="2"/>
      </rPr>
      <t xml:space="preserve">Desarrollo, </t>
    </r>
    <r>
      <rPr>
        <sz val="9"/>
        <rFont val="Arial"/>
        <family val="2"/>
      </rPr>
      <t>no se incluye en el esquema general de los posgrados de la UNAM, puesto que, de acuerdo a una interpretación del Abogado General, se trata de un plan de estudios combinados -licenciatura y posgrado-, proyectado y creado de manera especial, independiente, separado de cualquier otro plan de estudios o programa de posgrado, pensado y estructurado curricularmente para articular los contenidos y la enseñanza de la licenciatura con el doctorado en Medicina.</t>
    </r>
  </si>
  <si>
    <t>UNAM. Especializaciones en el Sistema Nacional de Posgrados (SNP) del CONACyT</t>
  </si>
  <si>
    <t>En desarrollo</t>
  </si>
  <si>
    <t>Especialidades</t>
  </si>
  <si>
    <t>Especialidades Médicas*</t>
  </si>
  <si>
    <t>Fuente: Coordinación General de Estudios de Posgrado, UNAM. Sistema de Consultas SNP, CONACYT*</t>
  </si>
  <si>
    <t>Fecha de corte:16-I-2022</t>
  </si>
  <si>
    <t>Fecha de última actualización: 25-II-2022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</si>
</sst>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sz val="10"/>
      <color indexed="2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11893"/>
      <name val="Arial"/>
      <family val="2"/>
    </font>
    <font>
      <b/>
      <sz val="10"/>
      <color rgb="FF011893"/>
      <name val="Arial"/>
      <family val="2"/>
    </font>
    <font>
      <b/>
      <sz val="10"/>
      <color rgb="FF660066"/>
      <name val="Arial"/>
      <family val="2"/>
    </font>
    <font>
      <i/>
      <sz val="8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18" fillId="0" borderId="0" xfId="52" applyAlignment="1">
      <alignment horizontal="center"/>
      <protection/>
    </xf>
    <xf numFmtId="0" fontId="18" fillId="0" borderId="0" xfId="52">
      <alignment/>
      <protection/>
    </xf>
    <xf numFmtId="0" fontId="19" fillId="0" borderId="0" xfId="52" applyFont="1" applyAlignment="1">
      <alignment horizontal="center" vertical="center"/>
      <protection/>
    </xf>
    <xf numFmtId="0" fontId="53" fillId="0" borderId="0" xfId="52" applyFont="1" applyAlignment="1">
      <alignment horizontal="center" vertical="center"/>
      <protection/>
    </xf>
    <xf numFmtId="0" fontId="18" fillId="0" borderId="0" xfId="52" applyAlignment="1">
      <alignment vertical="center" wrapText="1"/>
      <protection/>
    </xf>
    <xf numFmtId="0" fontId="18" fillId="0" borderId="0" xfId="52" applyAlignment="1">
      <alignment vertical="center"/>
      <protection/>
    </xf>
    <xf numFmtId="1" fontId="21" fillId="33" borderId="10" xfId="52" applyNumberFormat="1" applyFont="1" applyFill="1" applyBorder="1" applyAlignment="1">
      <alignment horizontal="center" vertical="center" wrapText="1"/>
      <protection/>
    </xf>
    <xf numFmtId="1" fontId="21" fillId="33" borderId="11" xfId="52" applyNumberFormat="1" applyFont="1" applyFill="1" applyBorder="1" applyAlignment="1">
      <alignment horizontal="center" vertical="center" wrapText="1"/>
      <protection/>
    </xf>
    <xf numFmtId="1" fontId="21" fillId="33" borderId="12" xfId="52" applyNumberFormat="1" applyFont="1" applyFill="1" applyBorder="1" applyAlignment="1">
      <alignment horizontal="center" vertical="center" wrapText="1"/>
      <protection/>
    </xf>
    <xf numFmtId="0" fontId="21" fillId="33" borderId="13" xfId="52" applyFont="1" applyFill="1" applyBorder="1" applyAlignment="1">
      <alignment horizontal="center" vertical="center"/>
      <protection/>
    </xf>
    <xf numFmtId="0" fontId="21" fillId="33" borderId="14" xfId="52" applyFont="1" applyFill="1" applyBorder="1" applyAlignment="1">
      <alignment horizontal="center" vertical="center"/>
      <protection/>
    </xf>
    <xf numFmtId="0" fontId="21" fillId="33" borderId="15" xfId="52" applyFont="1" applyFill="1" applyBorder="1" applyAlignment="1">
      <alignment horizontal="center" vertical="center"/>
      <protection/>
    </xf>
    <xf numFmtId="0" fontId="21" fillId="33" borderId="16" xfId="52" applyFont="1" applyFill="1" applyBorder="1" applyAlignment="1">
      <alignment horizontal="center" vertical="center"/>
      <protection/>
    </xf>
    <xf numFmtId="1" fontId="21" fillId="33" borderId="17" xfId="52" applyNumberFormat="1" applyFont="1" applyFill="1" applyBorder="1" applyAlignment="1">
      <alignment horizontal="center" vertical="center" wrapText="1"/>
      <protection/>
    </xf>
    <xf numFmtId="1" fontId="21" fillId="33" borderId="18" xfId="52" applyNumberFormat="1" applyFont="1" applyFill="1" applyBorder="1" applyAlignment="1">
      <alignment horizontal="center" vertical="center" wrapText="1"/>
      <protection/>
    </xf>
    <xf numFmtId="1" fontId="21" fillId="33" borderId="19" xfId="52" applyNumberFormat="1" applyFont="1" applyFill="1" applyBorder="1" applyAlignment="1">
      <alignment horizontal="center" vertical="center" wrapText="1"/>
      <protection/>
    </xf>
    <xf numFmtId="1" fontId="21" fillId="33" borderId="20" xfId="52" applyNumberFormat="1" applyFont="1" applyFill="1" applyBorder="1" applyAlignment="1">
      <alignment horizontal="center" vertical="center" wrapText="1"/>
      <protection/>
    </xf>
    <xf numFmtId="1" fontId="21" fillId="33" borderId="21" xfId="52" applyNumberFormat="1" applyFont="1" applyFill="1" applyBorder="1" applyAlignment="1">
      <alignment horizontal="center" vertical="center" wrapText="1"/>
      <protection/>
    </xf>
    <xf numFmtId="1" fontId="21" fillId="33" borderId="22" xfId="52" applyNumberFormat="1" applyFont="1" applyFill="1" applyBorder="1" applyAlignment="1">
      <alignment horizontal="center" vertical="center" wrapText="1"/>
      <protection/>
    </xf>
    <xf numFmtId="1" fontId="21" fillId="33" borderId="23" xfId="52" applyNumberFormat="1" applyFont="1" applyFill="1" applyBorder="1" applyAlignment="1">
      <alignment horizontal="center" vertical="center" wrapText="1"/>
      <protection/>
    </xf>
    <xf numFmtId="0" fontId="21" fillId="0" borderId="0" xfId="52" applyFont="1" applyAlignment="1">
      <alignment wrapText="1"/>
      <protection/>
    </xf>
    <xf numFmtId="1" fontId="21" fillId="33" borderId="24" xfId="52" applyNumberFormat="1" applyFont="1" applyFill="1" applyBorder="1" applyAlignment="1">
      <alignment horizontal="left" vertical="center" wrapText="1"/>
      <protection/>
    </xf>
    <xf numFmtId="1" fontId="21" fillId="33" borderId="25" xfId="52" applyNumberFormat="1" applyFont="1" applyFill="1" applyBorder="1" applyAlignment="1">
      <alignment horizontal="center" vertical="center" wrapText="1"/>
      <protection/>
    </xf>
    <xf numFmtId="1" fontId="21" fillId="33" borderId="26" xfId="52" applyNumberFormat="1" applyFont="1" applyFill="1" applyBorder="1" applyAlignment="1">
      <alignment horizontal="center" vertical="center" wrapText="1"/>
      <protection/>
    </xf>
    <xf numFmtId="1" fontId="21" fillId="33" borderId="27" xfId="52" applyNumberFormat="1" applyFont="1" applyFill="1" applyBorder="1" applyAlignment="1">
      <alignment horizontal="center" vertical="center" wrapText="1"/>
      <protection/>
    </xf>
    <xf numFmtId="1" fontId="21" fillId="33" borderId="28" xfId="52" applyNumberFormat="1" applyFont="1" applyFill="1" applyBorder="1" applyAlignment="1">
      <alignment horizontal="left" vertical="center" wrapText="1"/>
      <protection/>
    </xf>
    <xf numFmtId="1" fontId="21" fillId="33" borderId="29" xfId="52" applyNumberFormat="1" applyFont="1" applyFill="1" applyBorder="1" applyAlignment="1">
      <alignment horizontal="center" vertical="center" wrapText="1"/>
      <protection/>
    </xf>
    <xf numFmtId="1" fontId="21" fillId="33" borderId="30" xfId="52" applyNumberFormat="1" applyFont="1" applyFill="1" applyBorder="1" applyAlignment="1">
      <alignment horizontal="center" vertical="center" wrapText="1"/>
      <protection/>
    </xf>
    <xf numFmtId="1" fontId="21" fillId="33" borderId="31" xfId="52" applyNumberFormat="1" applyFont="1" applyFill="1" applyBorder="1" applyAlignment="1">
      <alignment horizontal="center" vertical="center" wrapText="1"/>
      <protection/>
    </xf>
    <xf numFmtId="1" fontId="21" fillId="33" borderId="21" xfId="52" applyNumberFormat="1" applyFont="1" applyFill="1" applyBorder="1" applyAlignment="1">
      <alignment horizontal="center" vertical="center" wrapText="1"/>
      <protection/>
    </xf>
    <xf numFmtId="1" fontId="21" fillId="33" borderId="22" xfId="52" applyNumberFormat="1" applyFont="1" applyFill="1" applyBorder="1" applyAlignment="1">
      <alignment horizontal="center" vertical="center" wrapText="1"/>
      <protection/>
    </xf>
    <xf numFmtId="1" fontId="21" fillId="33" borderId="23" xfId="52" applyNumberFormat="1" applyFont="1" applyFill="1" applyBorder="1" applyAlignment="1">
      <alignment horizontal="center" vertical="center" wrapText="1"/>
      <protection/>
    </xf>
    <xf numFmtId="0" fontId="18" fillId="0" borderId="32" xfId="52" applyBorder="1" applyAlignment="1">
      <alignment horizontal="left" vertical="center" wrapText="1"/>
      <protection/>
    </xf>
    <xf numFmtId="3" fontId="18" fillId="0" borderId="21" xfId="52" applyNumberFormat="1" applyBorder="1" applyAlignment="1">
      <alignment horizontal="center" vertical="center"/>
      <protection/>
    </xf>
    <xf numFmtId="3" fontId="18" fillId="0" borderId="22" xfId="52" applyNumberFormat="1" applyBorder="1" applyAlignment="1">
      <alignment horizontal="center" vertical="center"/>
      <protection/>
    </xf>
    <xf numFmtId="3" fontId="18" fillId="0" borderId="23" xfId="52" applyNumberFormat="1" applyBorder="1" applyAlignment="1">
      <alignment horizontal="center" vertical="center"/>
      <protection/>
    </xf>
    <xf numFmtId="1" fontId="21" fillId="33" borderId="33" xfId="52" applyNumberFormat="1" applyFont="1" applyFill="1" applyBorder="1" applyAlignment="1">
      <alignment horizontal="left" vertical="center" wrapText="1"/>
      <protection/>
    </xf>
    <xf numFmtId="0" fontId="21" fillId="33" borderId="34" xfId="52" applyFont="1" applyFill="1" applyBorder="1" applyAlignment="1">
      <alignment horizontal="center" vertical="center"/>
      <protection/>
    </xf>
    <xf numFmtId="0" fontId="21" fillId="33" borderId="22" xfId="52" applyFont="1" applyFill="1" applyBorder="1" applyAlignment="1">
      <alignment horizontal="center" vertical="center"/>
      <protection/>
    </xf>
    <xf numFmtId="3" fontId="21" fillId="33" borderId="19" xfId="52" applyNumberFormat="1" applyFont="1" applyFill="1" applyBorder="1" applyAlignment="1">
      <alignment horizontal="center" vertical="center"/>
      <protection/>
    </xf>
    <xf numFmtId="3" fontId="21" fillId="33" borderId="23" xfId="52" applyNumberFormat="1" applyFont="1" applyFill="1" applyBorder="1" applyAlignment="1">
      <alignment horizontal="center" vertical="center"/>
      <protection/>
    </xf>
    <xf numFmtId="0" fontId="21" fillId="0" borderId="21" xfId="52" applyFont="1" applyBorder="1" applyAlignment="1">
      <alignment horizontal="center" vertical="center"/>
      <protection/>
    </xf>
    <xf numFmtId="0" fontId="21" fillId="0" borderId="22" xfId="52" applyFont="1" applyBorder="1" applyAlignment="1">
      <alignment horizontal="center" vertical="center"/>
      <protection/>
    </xf>
    <xf numFmtId="3" fontId="21" fillId="0" borderId="22" xfId="52" applyNumberFormat="1" applyFont="1" applyBorder="1" applyAlignment="1">
      <alignment horizontal="center" vertical="center"/>
      <protection/>
    </xf>
    <xf numFmtId="3" fontId="21" fillId="0" borderId="23" xfId="52" applyNumberFormat="1" applyFont="1" applyBorder="1" applyAlignment="1">
      <alignment horizontal="center" vertical="center"/>
      <protection/>
    </xf>
    <xf numFmtId="1" fontId="21" fillId="33" borderId="35" xfId="52" applyNumberFormat="1" applyFont="1" applyFill="1" applyBorder="1" applyAlignment="1">
      <alignment horizontal="left" vertical="center" wrapText="1"/>
      <protection/>
    </xf>
    <xf numFmtId="0" fontId="21" fillId="33" borderId="36" xfId="52" applyFont="1" applyFill="1" applyBorder="1" applyAlignment="1">
      <alignment horizontal="center" vertical="center"/>
      <protection/>
    </xf>
    <xf numFmtId="0" fontId="21" fillId="33" borderId="37" xfId="52" applyFont="1" applyFill="1" applyBorder="1" applyAlignment="1">
      <alignment horizontal="center" vertical="center"/>
      <protection/>
    </xf>
    <xf numFmtId="0" fontId="21" fillId="33" borderId="38" xfId="52" applyFont="1" applyFill="1" applyBorder="1" applyAlignment="1">
      <alignment horizontal="center" vertical="center"/>
      <protection/>
    </xf>
    <xf numFmtId="0" fontId="54" fillId="33" borderId="37" xfId="52" applyFont="1" applyFill="1" applyBorder="1" applyAlignment="1">
      <alignment horizontal="center" vertical="center"/>
      <protection/>
    </xf>
    <xf numFmtId="0" fontId="54" fillId="33" borderId="39" xfId="52" applyFont="1" applyFill="1" applyBorder="1" applyAlignment="1">
      <alignment horizontal="center" vertical="center"/>
      <protection/>
    </xf>
    <xf numFmtId="0" fontId="54" fillId="33" borderId="21" xfId="52" applyFont="1" applyFill="1" applyBorder="1" applyAlignment="1">
      <alignment horizontal="center" vertical="center"/>
      <protection/>
    </xf>
    <xf numFmtId="0" fontId="54" fillId="33" borderId="22" xfId="52" applyFont="1" applyFill="1" applyBorder="1" applyAlignment="1">
      <alignment horizontal="center" vertical="center"/>
      <protection/>
    </xf>
    <xf numFmtId="0" fontId="54" fillId="33" borderId="23" xfId="52" applyFont="1" applyFill="1" applyBorder="1" applyAlignment="1">
      <alignment horizontal="center" vertical="center"/>
      <protection/>
    </xf>
    <xf numFmtId="1" fontId="21" fillId="0" borderId="0" xfId="52" applyNumberFormat="1" applyFont="1" applyAlignment="1">
      <alignment horizontal="left" vertical="center" wrapText="1"/>
      <protection/>
    </xf>
    <xf numFmtId="0" fontId="21" fillId="0" borderId="0" xfId="52" applyFont="1" applyAlignment="1">
      <alignment horizontal="center" vertical="center"/>
      <protection/>
    </xf>
    <xf numFmtId="0" fontId="55" fillId="0" borderId="0" xfId="52" applyFont="1" applyAlignment="1">
      <alignment horizontal="center" vertical="center"/>
      <protection/>
    </xf>
    <xf numFmtId="0" fontId="54" fillId="33" borderId="40" xfId="52" applyFont="1" applyFill="1" applyBorder="1" applyAlignment="1">
      <alignment horizontal="center" vertical="center"/>
      <protection/>
    </xf>
    <xf numFmtId="0" fontId="54" fillId="33" borderId="41" xfId="52" applyFont="1" applyFill="1" applyBorder="1" applyAlignment="1">
      <alignment horizontal="center" vertical="center"/>
      <protection/>
    </xf>
    <xf numFmtId="0" fontId="26" fillId="0" borderId="0" xfId="52" applyFont="1" applyAlignment="1">
      <alignment horizontal="left" vertical="center" wrapText="1"/>
      <protection/>
    </xf>
    <xf numFmtId="0" fontId="29" fillId="0" borderId="0" xfId="52" applyFont="1">
      <alignment/>
      <protection/>
    </xf>
    <xf numFmtId="0" fontId="27" fillId="0" borderId="0" xfId="52" applyFont="1" applyAlignment="1">
      <alignment horizontal="left" vertical="center" wrapText="1"/>
      <protection/>
    </xf>
    <xf numFmtId="0" fontId="30" fillId="0" borderId="0" xfId="52" applyFont="1" applyAlignment="1">
      <alignment horizontal="left" vertical="center" wrapText="1"/>
      <protection/>
    </xf>
    <xf numFmtId="0" fontId="21" fillId="0" borderId="0" xfId="52" applyFont="1" applyAlignment="1">
      <alignment horizontal="center" vertical="center"/>
      <protection/>
    </xf>
    <xf numFmtId="0" fontId="19" fillId="0" borderId="0" xfId="52" applyFont="1" applyAlignment="1">
      <alignment vertical="center"/>
      <protection/>
    </xf>
    <xf numFmtId="0" fontId="21" fillId="33" borderId="10" xfId="52" applyFont="1" applyFill="1" applyBorder="1" applyAlignment="1">
      <alignment horizontal="center" vertical="center"/>
      <protection/>
    </xf>
    <xf numFmtId="0" fontId="21" fillId="33" borderId="11" xfId="52" applyFont="1" applyFill="1" applyBorder="1" applyAlignment="1">
      <alignment horizontal="center" vertical="center"/>
      <protection/>
    </xf>
    <xf numFmtId="0" fontId="21" fillId="33" borderId="12" xfId="52" applyFont="1" applyFill="1" applyBorder="1" applyAlignment="1">
      <alignment horizontal="center" vertical="center"/>
      <protection/>
    </xf>
    <xf numFmtId="1" fontId="21" fillId="33" borderId="42" xfId="52" applyNumberFormat="1" applyFont="1" applyFill="1" applyBorder="1" applyAlignment="1">
      <alignment horizontal="left" vertical="center" wrapText="1"/>
      <protection/>
    </xf>
    <xf numFmtId="1" fontId="21" fillId="33" borderId="43" xfId="52" applyNumberFormat="1" applyFont="1" applyFill="1" applyBorder="1" applyAlignment="1">
      <alignment horizontal="center" vertical="center" wrapText="1"/>
      <protection/>
    </xf>
    <xf numFmtId="1" fontId="21" fillId="33" borderId="18" xfId="52" applyNumberFormat="1" applyFont="1" applyFill="1" applyBorder="1" applyAlignment="1">
      <alignment horizontal="center" vertical="center" wrapText="1"/>
      <protection/>
    </xf>
    <xf numFmtId="1" fontId="21" fillId="33" borderId="44" xfId="52" applyNumberFormat="1" applyFont="1" applyFill="1" applyBorder="1" applyAlignment="1">
      <alignment horizontal="left" vertical="center" wrapText="1"/>
      <protection/>
    </xf>
    <xf numFmtId="3" fontId="18" fillId="0" borderId="17" xfId="52" applyNumberFormat="1" applyBorder="1" applyAlignment="1">
      <alignment horizontal="center" vertical="center"/>
      <protection/>
    </xf>
    <xf numFmtId="3" fontId="18" fillId="0" borderId="45" xfId="52" applyNumberFormat="1" applyBorder="1" applyAlignment="1">
      <alignment horizontal="center" vertical="center"/>
      <protection/>
    </xf>
    <xf numFmtId="3" fontId="18" fillId="0" borderId="46" xfId="52" applyNumberFormat="1" applyBorder="1" applyAlignment="1">
      <alignment horizontal="center" vertical="center"/>
      <protection/>
    </xf>
    <xf numFmtId="1" fontId="21" fillId="33" borderId="47" xfId="52" applyNumberFormat="1" applyFont="1" applyFill="1" applyBorder="1" applyAlignment="1">
      <alignment horizontal="left" vertical="center" wrapText="1"/>
      <protection/>
    </xf>
    <xf numFmtId="3" fontId="54" fillId="33" borderId="40" xfId="52" applyNumberFormat="1" applyFont="1" applyFill="1" applyBorder="1" applyAlignment="1">
      <alignment horizontal="center" vertical="center"/>
      <protection/>
    </xf>
    <xf numFmtId="3" fontId="54" fillId="33" borderId="41" xfId="52" applyNumberFormat="1" applyFont="1" applyFill="1" applyBorder="1" applyAlignment="1">
      <alignment horizontal="center" vertical="center"/>
      <protection/>
    </xf>
    <xf numFmtId="3" fontId="54" fillId="33" borderId="39" xfId="52" applyNumberFormat="1" applyFont="1" applyFill="1" applyBorder="1" applyAlignment="1">
      <alignment horizontal="center" vertical="center"/>
      <protection/>
    </xf>
    <xf numFmtId="0" fontId="31" fillId="0" borderId="0" xfId="52" applyFont="1">
      <alignment/>
      <protection/>
    </xf>
    <xf numFmtId="0" fontId="29" fillId="0" borderId="0" xfId="52" applyFont="1" applyAlignment="1">
      <alignment horizontal="left" vertical="center"/>
      <protection/>
    </xf>
    <xf numFmtId="0" fontId="32" fillId="0" borderId="0" xfId="52" applyFont="1" applyAlignment="1">
      <alignment horizontal="left" vertical="center"/>
      <protection/>
    </xf>
    <xf numFmtId="0" fontId="33" fillId="0" borderId="0" xfId="52" applyFont="1">
      <alignment/>
      <protection/>
    </xf>
    <xf numFmtId="0" fontId="56" fillId="0" borderId="0" xfId="52" applyFont="1" applyAlignment="1">
      <alignment horizontal="right" vertical="center"/>
      <protection/>
    </xf>
    <xf numFmtId="0" fontId="18" fillId="0" borderId="0" xfId="52" applyAlignment="1">
      <alignment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unam%20series%20estad&#237;sticas%202000-2022%202022092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2"/>
      <sheetName val="población 1987-2022"/>
      <sheetName val="poblacion bach 1924-2022"/>
      <sheetName val="pi 1924-2022p"/>
      <sheetName val="titulación 1924-2021"/>
      <sheetName val="tit dip exagra 1924-2021"/>
      <sheetName val="demanda 1975-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1:O35"/>
  <sheetViews>
    <sheetView tabSelected="1" zoomScalePageLayoutView="0" workbookViewId="0" topLeftCell="A1">
      <selection activeCell="B1" sqref="B1:O1"/>
    </sheetView>
  </sheetViews>
  <sheetFormatPr defaultColWidth="11.421875" defaultRowHeight="15"/>
  <cols>
    <col min="1" max="1" width="5.7109375" style="2" customWidth="1"/>
    <col min="2" max="2" width="41.8515625" style="85" customWidth="1"/>
    <col min="3" max="15" width="13.8515625" style="2" customWidth="1"/>
    <col min="16" max="16384" width="11.421875" style="2" customWidth="1"/>
  </cols>
  <sheetData>
    <row r="1" spans="2:15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2:15" ht="18" customHeight="1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8" customHeight="1">
      <c r="B4" s="4">
        <v>2022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8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18" customHeight="1">
      <c r="B6" s="5"/>
      <c r="C6" s="7" t="s">
        <v>2</v>
      </c>
      <c r="D6" s="8"/>
      <c r="E6" s="8"/>
      <c r="F6" s="8"/>
      <c r="G6" s="9"/>
      <c r="H6" s="10" t="s">
        <v>3</v>
      </c>
      <c r="I6" s="11"/>
      <c r="J6" s="11"/>
      <c r="K6" s="11"/>
      <c r="L6" s="11"/>
      <c r="M6" s="11"/>
      <c r="N6" s="12"/>
      <c r="O6" s="13"/>
    </row>
    <row r="7" spans="2:15" s="21" customFormat="1" ht="18" customHeight="1">
      <c r="B7" s="5"/>
      <c r="C7" s="14" t="s">
        <v>4</v>
      </c>
      <c r="D7" s="15" t="s">
        <v>5</v>
      </c>
      <c r="E7" s="16"/>
      <c r="F7" s="15" t="s">
        <v>6</v>
      </c>
      <c r="G7" s="17"/>
      <c r="H7" s="18" t="s">
        <v>7</v>
      </c>
      <c r="I7" s="19"/>
      <c r="J7" s="19"/>
      <c r="K7" s="19"/>
      <c r="L7" s="19"/>
      <c r="M7" s="19"/>
      <c r="N7" s="15"/>
      <c r="O7" s="20"/>
    </row>
    <row r="8" spans="2:15" ht="31.5" customHeight="1">
      <c r="B8" s="22" t="s">
        <v>8</v>
      </c>
      <c r="C8" s="23"/>
      <c r="D8" s="24" t="s">
        <v>9</v>
      </c>
      <c r="E8" s="24" t="s">
        <v>10</v>
      </c>
      <c r="F8" s="24" t="s">
        <v>9</v>
      </c>
      <c r="G8" s="25" t="s">
        <v>10</v>
      </c>
      <c r="H8" s="18" t="s">
        <v>11</v>
      </c>
      <c r="I8" s="19"/>
      <c r="J8" s="19" t="s">
        <v>12</v>
      </c>
      <c r="K8" s="19"/>
      <c r="L8" s="15" t="s">
        <v>13</v>
      </c>
      <c r="M8" s="17"/>
      <c r="N8" s="15" t="s">
        <v>14</v>
      </c>
      <c r="O8" s="17"/>
    </row>
    <row r="9" spans="2:15" ht="18" customHeight="1">
      <c r="B9" s="26"/>
      <c r="C9" s="27"/>
      <c r="D9" s="28"/>
      <c r="E9" s="28"/>
      <c r="F9" s="28"/>
      <c r="G9" s="29"/>
      <c r="H9" s="30" t="s">
        <v>15</v>
      </c>
      <c r="I9" s="31" t="s">
        <v>16</v>
      </c>
      <c r="J9" s="31" t="s">
        <v>15</v>
      </c>
      <c r="K9" s="31" t="s">
        <v>16</v>
      </c>
      <c r="L9" s="31" t="s">
        <v>15</v>
      </c>
      <c r="M9" s="31" t="s">
        <v>16</v>
      </c>
      <c r="N9" s="31" t="s">
        <v>15</v>
      </c>
      <c r="O9" s="32" t="s">
        <v>16</v>
      </c>
    </row>
    <row r="10" spans="2:15" ht="18" customHeight="1">
      <c r="B10" s="33" t="s">
        <v>17</v>
      </c>
      <c r="C10" s="34">
        <v>7</v>
      </c>
      <c r="D10" s="35">
        <v>8</v>
      </c>
      <c r="E10" s="35">
        <v>7</v>
      </c>
      <c r="F10" s="35">
        <v>8</v>
      </c>
      <c r="G10" s="36">
        <v>7</v>
      </c>
      <c r="H10" s="34">
        <v>9</v>
      </c>
      <c r="I10" s="35">
        <v>5</v>
      </c>
      <c r="J10" s="35">
        <v>5</v>
      </c>
      <c r="K10" s="35">
        <v>7</v>
      </c>
      <c r="L10" s="35">
        <v>0</v>
      </c>
      <c r="M10" s="35">
        <v>1</v>
      </c>
      <c r="N10" s="35">
        <v>0</v>
      </c>
      <c r="O10" s="36">
        <v>0</v>
      </c>
    </row>
    <row r="11" spans="2:15" ht="18" customHeight="1">
      <c r="B11" s="33" t="s">
        <v>18</v>
      </c>
      <c r="C11" s="34">
        <v>11</v>
      </c>
      <c r="D11" s="35">
        <v>11</v>
      </c>
      <c r="E11" s="35">
        <v>9</v>
      </c>
      <c r="F11" s="35">
        <v>11</v>
      </c>
      <c r="G11" s="36">
        <v>10</v>
      </c>
      <c r="H11" s="34">
        <v>6</v>
      </c>
      <c r="I11" s="35">
        <v>8</v>
      </c>
      <c r="J11" s="35">
        <v>4</v>
      </c>
      <c r="K11" s="35">
        <v>0</v>
      </c>
      <c r="L11" s="35">
        <v>2</v>
      </c>
      <c r="M11" s="35">
        <v>3</v>
      </c>
      <c r="N11" s="35">
        <v>0</v>
      </c>
      <c r="O11" s="36">
        <v>0</v>
      </c>
    </row>
    <row r="12" spans="2:15" ht="18" customHeight="1">
      <c r="B12" s="33" t="s">
        <v>19</v>
      </c>
      <c r="C12" s="34">
        <v>8</v>
      </c>
      <c r="D12" s="35">
        <v>18</v>
      </c>
      <c r="E12" s="35">
        <v>7</v>
      </c>
      <c r="F12" s="35">
        <v>13</v>
      </c>
      <c r="G12" s="36">
        <v>7</v>
      </c>
      <c r="H12" s="34">
        <v>2</v>
      </c>
      <c r="I12" s="35">
        <v>2</v>
      </c>
      <c r="J12" s="35">
        <v>9</v>
      </c>
      <c r="K12" s="35">
        <v>5</v>
      </c>
      <c r="L12" s="35">
        <v>2</v>
      </c>
      <c r="M12" s="35">
        <v>0</v>
      </c>
      <c r="N12" s="35">
        <v>0</v>
      </c>
      <c r="O12" s="36">
        <v>0</v>
      </c>
    </row>
    <row r="13" spans="2:15" ht="18" customHeight="1">
      <c r="B13" s="33" t="s">
        <v>20</v>
      </c>
      <c r="C13" s="34">
        <v>16</v>
      </c>
      <c r="D13" s="35">
        <v>20</v>
      </c>
      <c r="E13" s="35">
        <v>14</v>
      </c>
      <c r="F13" s="35">
        <v>13</v>
      </c>
      <c r="G13" s="36">
        <v>12</v>
      </c>
      <c r="H13" s="34">
        <v>1</v>
      </c>
      <c r="I13" s="35">
        <v>3</v>
      </c>
      <c r="J13" s="35">
        <v>8</v>
      </c>
      <c r="K13" s="35">
        <v>8</v>
      </c>
      <c r="L13" s="35">
        <v>6</v>
      </c>
      <c r="M13" s="35">
        <v>1</v>
      </c>
      <c r="N13" s="35">
        <v>0</v>
      </c>
      <c r="O13" s="36">
        <v>0</v>
      </c>
    </row>
    <row r="14" spans="2:15" ht="18" customHeight="1">
      <c r="B14" s="37" t="s">
        <v>21</v>
      </c>
      <c r="C14" s="38">
        <f aca="true" t="shared" si="0" ref="C14:O14">SUM(C10:C13)</f>
        <v>42</v>
      </c>
      <c r="D14" s="39">
        <f t="shared" si="0"/>
        <v>57</v>
      </c>
      <c r="E14" s="39">
        <f t="shared" si="0"/>
        <v>37</v>
      </c>
      <c r="F14" s="40">
        <f t="shared" si="0"/>
        <v>45</v>
      </c>
      <c r="G14" s="41">
        <f t="shared" si="0"/>
        <v>36</v>
      </c>
      <c r="H14" s="42">
        <f t="shared" si="0"/>
        <v>18</v>
      </c>
      <c r="I14" s="43">
        <f t="shared" si="0"/>
        <v>18</v>
      </c>
      <c r="J14" s="43">
        <f t="shared" si="0"/>
        <v>26</v>
      </c>
      <c r="K14" s="43">
        <f t="shared" si="0"/>
        <v>20</v>
      </c>
      <c r="L14" s="43">
        <f t="shared" si="0"/>
        <v>10</v>
      </c>
      <c r="M14" s="43">
        <f t="shared" si="0"/>
        <v>5</v>
      </c>
      <c r="N14" s="44">
        <f t="shared" si="0"/>
        <v>0</v>
      </c>
      <c r="O14" s="45">
        <f t="shared" si="0"/>
        <v>0</v>
      </c>
    </row>
    <row r="15" spans="2:15" ht="18" customHeight="1">
      <c r="B15" s="46"/>
      <c r="C15" s="47"/>
      <c r="D15" s="48">
        <f>D14+E14</f>
        <v>94</v>
      </c>
      <c r="E15" s="49"/>
      <c r="F15" s="50" t="s">
        <v>22</v>
      </c>
      <c r="G15" s="51"/>
      <c r="H15" s="52">
        <f>H14+I14</f>
        <v>36</v>
      </c>
      <c r="I15" s="53"/>
      <c r="J15" s="53">
        <f>J14+K14</f>
        <v>46</v>
      </c>
      <c r="K15" s="53"/>
      <c r="L15" s="53">
        <f>L14+M14</f>
        <v>15</v>
      </c>
      <c r="M15" s="53"/>
      <c r="N15" s="53">
        <f>N14+O14</f>
        <v>0</v>
      </c>
      <c r="O15" s="54"/>
    </row>
    <row r="16" spans="2:15" ht="18" customHeight="1">
      <c r="B16" s="55"/>
      <c r="C16" s="56"/>
      <c r="D16" s="56"/>
      <c r="E16" s="56"/>
      <c r="F16" s="57"/>
      <c r="G16" s="57"/>
      <c r="H16" s="58">
        <f>H15+J15+L15+N15</f>
        <v>97</v>
      </c>
      <c r="I16" s="59"/>
      <c r="J16" s="59"/>
      <c r="K16" s="59"/>
      <c r="L16" s="59"/>
      <c r="M16" s="59"/>
      <c r="N16" s="59"/>
      <c r="O16" s="51"/>
    </row>
    <row r="17" spans="2:15" ht="12.7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15" s="61" customFormat="1" ht="27.75" customHeight="1">
      <c r="B18" s="60" t="s">
        <v>23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2:15" ht="39.75" customHeight="1">
      <c r="B19" s="62" t="s">
        <v>24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2:15" ht="12.75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2:15" ht="18" customHeight="1">
      <c r="B21" s="64" t="s">
        <v>25</v>
      </c>
      <c r="C21" s="64"/>
      <c r="D21" s="64"/>
      <c r="E21" s="64"/>
      <c r="F21" s="64"/>
      <c r="G21" s="65"/>
      <c r="H21" s="65"/>
      <c r="I21" s="65"/>
      <c r="J21" s="65"/>
      <c r="K21" s="65"/>
      <c r="L21" s="65"/>
      <c r="M21" s="65"/>
      <c r="N21" s="65"/>
      <c r="O21" s="65"/>
    </row>
    <row r="22" spans="2:15" ht="18" customHeight="1">
      <c r="B22" s="4">
        <v>2022</v>
      </c>
      <c r="C22" s="4"/>
      <c r="D22" s="4"/>
      <c r="E22" s="4"/>
      <c r="F22" s="4"/>
      <c r="G22" s="65"/>
      <c r="H22" s="65"/>
      <c r="I22" s="65"/>
      <c r="J22" s="65"/>
      <c r="K22" s="65"/>
      <c r="L22" s="65"/>
      <c r="M22" s="65"/>
      <c r="N22" s="65"/>
      <c r="O22" s="65"/>
    </row>
    <row r="23" spans="2:12" ht="18" customHeigh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2:6" ht="18" customHeight="1">
      <c r="B24" s="5"/>
      <c r="C24" s="66" t="s">
        <v>3</v>
      </c>
      <c r="D24" s="67"/>
      <c r="E24" s="67"/>
      <c r="F24" s="68"/>
    </row>
    <row r="25" spans="2:6" ht="31.5" customHeight="1">
      <c r="B25" s="69" t="s">
        <v>8</v>
      </c>
      <c r="C25" s="70" t="s">
        <v>11</v>
      </c>
      <c r="D25" s="71" t="s">
        <v>12</v>
      </c>
      <c r="E25" s="71" t="s">
        <v>26</v>
      </c>
      <c r="F25" s="32" t="s">
        <v>14</v>
      </c>
    </row>
    <row r="26" spans="2:6" ht="18" customHeight="1">
      <c r="B26" s="72" t="s">
        <v>27</v>
      </c>
      <c r="C26" s="73"/>
      <c r="D26" s="74"/>
      <c r="E26" s="74"/>
      <c r="F26" s="75"/>
    </row>
    <row r="27" spans="2:6" ht="18" customHeight="1">
      <c r="B27" s="33" t="s">
        <v>18</v>
      </c>
      <c r="C27" s="73"/>
      <c r="D27" s="74">
        <v>2</v>
      </c>
      <c r="E27" s="74">
        <v>6</v>
      </c>
      <c r="F27" s="75">
        <v>1</v>
      </c>
    </row>
    <row r="28" spans="2:6" ht="18" customHeight="1">
      <c r="B28" s="33" t="s">
        <v>17</v>
      </c>
      <c r="C28" s="73"/>
      <c r="D28" s="74"/>
      <c r="E28" s="74">
        <v>1</v>
      </c>
      <c r="F28" s="75"/>
    </row>
    <row r="29" spans="2:6" ht="12.75">
      <c r="B29" s="72" t="s">
        <v>28</v>
      </c>
      <c r="C29" s="70"/>
      <c r="D29" s="71"/>
      <c r="E29" s="71"/>
      <c r="F29" s="32"/>
    </row>
    <row r="30" spans="2:6" ht="18" customHeight="1">
      <c r="B30" s="33" t="s">
        <v>18</v>
      </c>
      <c r="C30" s="34">
        <v>5</v>
      </c>
      <c r="D30" s="35">
        <v>14</v>
      </c>
      <c r="E30" s="35">
        <v>50</v>
      </c>
      <c r="F30" s="36">
        <v>0</v>
      </c>
    </row>
    <row r="31" spans="2:7" s="80" customFormat="1" ht="18" customHeight="1">
      <c r="B31" s="76" t="s">
        <v>21</v>
      </c>
      <c r="C31" s="77">
        <f>SUM(C26:F30)</f>
        <v>79</v>
      </c>
      <c r="D31" s="78"/>
      <c r="E31" s="78"/>
      <c r="F31" s="79"/>
      <c r="G31" s="2"/>
    </row>
    <row r="33" spans="2:8" ht="12.75">
      <c r="B33" s="81" t="s">
        <v>29</v>
      </c>
      <c r="D33" s="82"/>
      <c r="E33" s="83"/>
      <c r="F33" s="83"/>
      <c r="G33" s="83"/>
      <c r="H33" s="83"/>
    </row>
    <row r="34" spans="2:15" ht="12.75">
      <c r="B34" s="84" t="s">
        <v>30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2:15" ht="12.75">
      <c r="B35" s="84" t="s">
        <v>31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</row>
  </sheetData>
  <sheetProtection/>
  <mergeCells count="35">
    <mergeCell ref="C31:F31"/>
    <mergeCell ref="B34:O34"/>
    <mergeCell ref="B35:O35"/>
    <mergeCell ref="H16:O16"/>
    <mergeCell ref="B18:O18"/>
    <mergeCell ref="B19:O19"/>
    <mergeCell ref="B21:F21"/>
    <mergeCell ref="B22:F22"/>
    <mergeCell ref="C24:F24"/>
    <mergeCell ref="L8:M8"/>
    <mergeCell ref="N8:O8"/>
    <mergeCell ref="B14:B15"/>
    <mergeCell ref="C14:C15"/>
    <mergeCell ref="D15:E15"/>
    <mergeCell ref="F15:G15"/>
    <mergeCell ref="H15:I15"/>
    <mergeCell ref="J15:K15"/>
    <mergeCell ref="L15:M15"/>
    <mergeCell ref="N15:O15"/>
    <mergeCell ref="D8:D9"/>
    <mergeCell ref="E8:E9"/>
    <mergeCell ref="F8:F9"/>
    <mergeCell ref="G8:G9"/>
    <mergeCell ref="H8:I8"/>
    <mergeCell ref="J8:K8"/>
    <mergeCell ref="B1:O1"/>
    <mergeCell ref="B3:O3"/>
    <mergeCell ref="B4:O4"/>
    <mergeCell ref="C6:G6"/>
    <mergeCell ref="H6:O6"/>
    <mergeCell ref="C7:C9"/>
    <mergeCell ref="D7:E7"/>
    <mergeCell ref="F7:G7"/>
    <mergeCell ref="H7:O7"/>
    <mergeCell ref="B8:B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2022-09-27T20:38:28Z</dcterms:created>
  <dcterms:modified xsi:type="dcterms:W3CDTF">2022-09-27T20:38:44Z</dcterms:modified>
  <cp:category/>
  <cp:version/>
  <cp:contentType/>
  <cp:contentStatus/>
</cp:coreProperties>
</file>